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0400" windowHeight="7155"/>
  </bookViews>
  <sheets>
    <sheet name="5(2024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F21" i="3"/>
  <c r="E21" i="3"/>
  <c r="D21" i="3"/>
  <c r="D20" i="3"/>
  <c r="D19" i="3"/>
  <c r="F18" i="3"/>
  <c r="E18" i="3"/>
  <c r="D18" i="3"/>
  <c r="D17" i="3"/>
  <c r="D16" i="3"/>
  <c r="F15" i="3"/>
  <c r="F9" i="3" s="1"/>
  <c r="F8" i="3" s="1"/>
  <c r="E15" i="3"/>
  <c r="E9" i="3" s="1"/>
  <c r="E8" i="3" s="1"/>
  <c r="D15" i="3"/>
  <c r="D14" i="3"/>
  <c r="D13" i="3"/>
  <c r="D10" i="3" s="1"/>
  <c r="D9" i="3" s="1"/>
  <c r="D8" i="3" s="1"/>
  <c r="D12" i="3"/>
  <c r="D11" i="3"/>
  <c r="F10" i="3"/>
  <c r="E10" i="3"/>
</calcChain>
</file>

<file path=xl/sharedStrings.xml><?xml version="1.0" encoding="utf-8"?>
<sst xmlns="http://schemas.openxmlformats.org/spreadsheetml/2006/main" count="29" uniqueCount="24">
  <si>
    <t xml:space="preserve">Dependencia y 
universidad </t>
  </si>
  <si>
    <t>Personal docente</t>
  </si>
  <si>
    <t>Total</t>
  </si>
  <si>
    <t>Sexo</t>
  </si>
  <si>
    <t xml:space="preserve">Hombres </t>
  </si>
  <si>
    <t>Mujeres</t>
  </si>
  <si>
    <t>TOTAL</t>
  </si>
  <si>
    <t>Oficial</t>
  </si>
  <si>
    <t>Universidad de Panamá</t>
  </si>
  <si>
    <t>Ciudad universitaria</t>
  </si>
  <si>
    <t>Institutos y Centros de investigación</t>
  </si>
  <si>
    <t>Ciencias agropecuarias (Chiriquí)</t>
  </si>
  <si>
    <t>Centros regionales y Extensiones universitarias</t>
  </si>
  <si>
    <t>Universidad Tecnológica de Panamá</t>
  </si>
  <si>
    <t>Centros regionales</t>
  </si>
  <si>
    <t>Universidad Autónoma de Chiriquí</t>
  </si>
  <si>
    <t>Universidad Especializada de Las Américas</t>
  </si>
  <si>
    <t>Universidad Marítima Internacional de Panamá</t>
  </si>
  <si>
    <t>Otras universidades (1)</t>
  </si>
  <si>
    <t>Fuente: Universidades oficiales y particulares que reportaron datos.</t>
  </si>
  <si>
    <t>Universidad Autónoma de los Pueblos Indígenas</t>
  </si>
  <si>
    <t>POR SEXO, SEGÚN DEPENDENCIA Y UNIVERSIDAD: AÑO ACADÉMICO 2024</t>
  </si>
  <si>
    <t>Cuadro 5. PERSONAL DOCENTE DE EDUCACIÓN UNIVERSITARIA EN LA REPÚBLICA,</t>
  </si>
  <si>
    <t>(1) Incluye a las universidades particulares que suministraron información correspondiente al segundo cuatrimestre del año académico, cuyos datos individuales son estrictamente confidenciales, conforme a la Ley 10 de 22 de enero de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</si>
</sst>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164" fontId="1" fillId="0" borderId="3" xfId="0" applyNumberFormat="1" applyFont="1" applyFill="1" applyBorder="1"/>
    <xf numFmtId="164" fontId="1" fillId="0" borderId="2" xfId="0" applyNumberFormat="1" applyFont="1" applyFill="1" applyBorder="1"/>
    <xf numFmtId="165" fontId="3" fillId="0" borderId="0" xfId="0" applyNumberFormat="1" applyFont="1" applyFill="1"/>
    <xf numFmtId="164" fontId="3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 applyProtection="1">
      <alignment horizontal="right"/>
    </xf>
    <xf numFmtId="164" fontId="3" fillId="0" borderId="2" xfId="0" applyNumberFormat="1" applyFont="1" applyFill="1" applyBorder="1"/>
    <xf numFmtId="164" fontId="2" fillId="0" borderId="2" xfId="0" applyNumberFormat="1" applyFont="1" applyFill="1" applyBorder="1"/>
    <xf numFmtId="164" fontId="4" fillId="0" borderId="3" xfId="0" applyNumberFormat="1" applyFont="1" applyFill="1" applyBorder="1"/>
    <xf numFmtId="164" fontId="4" fillId="0" borderId="2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0" fontId="2" fillId="0" borderId="4" xfId="0" applyFont="1" applyFill="1" applyBorder="1"/>
    <xf numFmtId="3" fontId="3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3" fontId="2" fillId="0" borderId="0" xfId="0" applyNumberFormat="1" applyFont="1" applyFill="1"/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 readingOrder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justify"/>
    </xf>
    <xf numFmtId="0" fontId="1" fillId="0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sqref="A1:F1"/>
    </sheetView>
  </sheetViews>
  <sheetFormatPr baseColWidth="10" defaultRowHeight="12.75" x14ac:dyDescent="0.2"/>
  <cols>
    <col min="1" max="2" width="2.28515625" style="2" customWidth="1"/>
    <col min="3" max="3" width="39.7109375" style="2" customWidth="1"/>
    <col min="4" max="6" width="16.7109375" style="2" customWidth="1"/>
    <col min="7" max="7" width="11.42578125" style="1"/>
    <col min="8" max="16384" width="11.42578125" style="2"/>
  </cols>
  <sheetData>
    <row r="1" spans="1:8" ht="17.100000000000001" customHeight="1" x14ac:dyDescent="0.2">
      <c r="A1" s="31" t="s">
        <v>22</v>
      </c>
      <c r="B1" s="31"/>
      <c r="C1" s="31"/>
      <c r="D1" s="31"/>
      <c r="E1" s="31"/>
      <c r="F1" s="31"/>
    </row>
    <row r="2" spans="1:8" ht="17.100000000000001" customHeight="1" x14ac:dyDescent="0.2">
      <c r="A2" s="31" t="s">
        <v>21</v>
      </c>
      <c r="B2" s="31"/>
      <c r="C2" s="31"/>
      <c r="D2" s="31"/>
      <c r="E2" s="31"/>
      <c r="F2" s="31"/>
    </row>
    <row r="3" spans="1:8" ht="12.2" customHeight="1" x14ac:dyDescent="0.2">
      <c r="D3" s="3"/>
      <c r="E3" s="3"/>
      <c r="F3" s="4"/>
    </row>
    <row r="4" spans="1:8" ht="24.95" customHeight="1" x14ac:dyDescent="0.2">
      <c r="A4" s="32" t="s">
        <v>0</v>
      </c>
      <c r="B4" s="32"/>
      <c r="C4" s="32"/>
      <c r="D4" s="33" t="s">
        <v>1</v>
      </c>
      <c r="E4" s="33"/>
      <c r="F4" s="33"/>
    </row>
    <row r="5" spans="1:8" ht="24.95" customHeight="1" x14ac:dyDescent="0.2">
      <c r="A5" s="32"/>
      <c r="B5" s="32"/>
      <c r="C5" s="32"/>
      <c r="D5" s="32" t="s">
        <v>2</v>
      </c>
      <c r="E5" s="32" t="s">
        <v>3</v>
      </c>
      <c r="F5" s="32"/>
    </row>
    <row r="6" spans="1:8" ht="30" customHeight="1" x14ac:dyDescent="0.2">
      <c r="A6" s="32"/>
      <c r="B6" s="32"/>
      <c r="C6" s="32"/>
      <c r="D6" s="32"/>
      <c r="E6" s="29" t="s">
        <v>4</v>
      </c>
      <c r="F6" s="30" t="s">
        <v>5</v>
      </c>
    </row>
    <row r="7" spans="1:8" ht="12.2" customHeight="1" x14ac:dyDescent="0.2">
      <c r="A7" s="5"/>
      <c r="B7" s="5"/>
      <c r="C7" s="5"/>
      <c r="D7" s="39"/>
      <c r="E7" s="6"/>
      <c r="F7" s="7"/>
    </row>
    <row r="8" spans="1:8" ht="20.100000000000001" customHeight="1" x14ac:dyDescent="0.2">
      <c r="A8" s="35" t="s">
        <v>6</v>
      </c>
      <c r="B8" s="35"/>
      <c r="C8" s="35"/>
      <c r="D8" s="8">
        <f>SUM(D9,D26)</f>
        <v>16159</v>
      </c>
      <c r="E8" s="8">
        <f>SUM(E9,E26)</f>
        <v>8014</v>
      </c>
      <c r="F8" s="9">
        <f>SUM(F9,F26)</f>
        <v>8145</v>
      </c>
    </row>
    <row r="9" spans="1:8" ht="24.95" customHeight="1" x14ac:dyDescent="0.2">
      <c r="A9" s="36" t="s">
        <v>7</v>
      </c>
      <c r="B9" s="36"/>
      <c r="C9" s="36"/>
      <c r="D9" s="8">
        <f>SUM(D10,D15,D18,D21,D24:D25)</f>
        <v>9340</v>
      </c>
      <c r="E9" s="8">
        <f t="shared" ref="E9:F9" si="0">SUM(E10,E15,E18,E21,E24:E25)</f>
        <v>4614</v>
      </c>
      <c r="F9" s="9">
        <f t="shared" si="0"/>
        <v>4726</v>
      </c>
    </row>
    <row r="10" spans="1:8" s="10" customFormat="1" ht="24.95" customHeight="1" x14ac:dyDescent="0.2">
      <c r="B10" s="11" t="s">
        <v>8</v>
      </c>
      <c r="D10" s="12">
        <f>SUM(D11:D14)</f>
        <v>4741</v>
      </c>
      <c r="E10" s="12">
        <f>SUM(E11:E14)</f>
        <v>2280</v>
      </c>
      <c r="F10" s="13">
        <f>SUM(F11:F14)</f>
        <v>2461</v>
      </c>
      <c r="G10" s="11"/>
      <c r="H10" s="14"/>
    </row>
    <row r="11" spans="1:8" s="10" customFormat="1" ht="17.45" customHeight="1" x14ac:dyDescent="0.2">
      <c r="C11" s="11" t="s">
        <v>9</v>
      </c>
      <c r="D11" s="12">
        <f>SUM(E11:F11)</f>
        <v>2386</v>
      </c>
      <c r="E11" s="15">
        <v>1233</v>
      </c>
      <c r="F11" s="15">
        <v>1153</v>
      </c>
      <c r="G11" s="11"/>
    </row>
    <row r="12" spans="1:8" ht="17.45" customHeight="1" x14ac:dyDescent="0.2">
      <c r="C12" s="2" t="s">
        <v>12</v>
      </c>
      <c r="D12" s="12">
        <f>SUM(E12:F12)</f>
        <v>2282</v>
      </c>
      <c r="E12" s="16">
        <v>993</v>
      </c>
      <c r="F12" s="17">
        <v>1289</v>
      </c>
    </row>
    <row r="13" spans="1:8" ht="17.45" customHeight="1" x14ac:dyDescent="0.2">
      <c r="C13" s="2" t="s">
        <v>11</v>
      </c>
      <c r="D13" s="12">
        <f>SUM(E13:F13)</f>
        <v>60</v>
      </c>
      <c r="E13" s="16">
        <v>49</v>
      </c>
      <c r="F13" s="17">
        <v>11</v>
      </c>
    </row>
    <row r="14" spans="1:8" s="10" customFormat="1" ht="17.45" customHeight="1" x14ac:dyDescent="0.2">
      <c r="C14" s="11" t="s">
        <v>10</v>
      </c>
      <c r="D14" s="12">
        <f>SUM(E14:F14)</f>
        <v>13</v>
      </c>
      <c r="E14" s="15">
        <v>5</v>
      </c>
      <c r="F14" s="15">
        <v>8</v>
      </c>
      <c r="G14" s="11"/>
    </row>
    <row r="15" spans="1:8" ht="24.95" customHeight="1" x14ac:dyDescent="0.2">
      <c r="B15" s="11" t="s">
        <v>13</v>
      </c>
      <c r="C15" s="10"/>
      <c r="D15" s="12">
        <f>SUM(D16:D17)</f>
        <v>2002</v>
      </c>
      <c r="E15" s="12">
        <f>SUM(E16:E17)</f>
        <v>1199</v>
      </c>
      <c r="F15" s="13">
        <f>SUM(F16:F17)</f>
        <v>803</v>
      </c>
      <c r="H15" s="14"/>
    </row>
    <row r="16" spans="1:8" ht="17.45" customHeight="1" x14ac:dyDescent="0.2">
      <c r="A16" s="10"/>
      <c r="C16" s="11" t="s">
        <v>9</v>
      </c>
      <c r="D16" s="12">
        <f>SUM(E16:F16)</f>
        <v>1117</v>
      </c>
      <c r="E16" s="18">
        <v>670</v>
      </c>
      <c r="F16" s="18">
        <v>447</v>
      </c>
    </row>
    <row r="17" spans="1:10" ht="17.45" customHeight="1" x14ac:dyDescent="0.2">
      <c r="C17" s="1" t="s">
        <v>14</v>
      </c>
      <c r="D17" s="12">
        <f>SUM(E17:F17)</f>
        <v>885</v>
      </c>
      <c r="E17" s="19">
        <v>529</v>
      </c>
      <c r="F17" s="19">
        <v>356</v>
      </c>
    </row>
    <row r="18" spans="1:10" ht="24.95" customHeight="1" x14ac:dyDescent="0.2">
      <c r="B18" s="11" t="s">
        <v>15</v>
      </c>
      <c r="C18" s="10"/>
      <c r="D18" s="12">
        <f>SUM(D19:D20)</f>
        <v>1059</v>
      </c>
      <c r="E18" s="12">
        <f>SUM(E19:E20)</f>
        <v>457</v>
      </c>
      <c r="F18" s="13">
        <f>SUM(F19:F20)</f>
        <v>602</v>
      </c>
      <c r="H18" s="14"/>
    </row>
    <row r="19" spans="1:10" ht="17.45" customHeight="1" x14ac:dyDescent="0.2">
      <c r="A19" s="11"/>
      <c r="C19" s="11" t="s">
        <v>9</v>
      </c>
      <c r="D19" s="12">
        <f>SUM(E19:F19)</f>
        <v>713</v>
      </c>
      <c r="E19" s="18">
        <v>312</v>
      </c>
      <c r="F19" s="18">
        <v>401</v>
      </c>
    </row>
    <row r="20" spans="1:10" ht="17.45" customHeight="1" x14ac:dyDescent="0.2">
      <c r="C20" s="2" t="s">
        <v>12</v>
      </c>
      <c r="D20" s="12">
        <f>SUM(E20:F20)</f>
        <v>346</v>
      </c>
      <c r="E20" s="19">
        <v>145</v>
      </c>
      <c r="F20" s="19">
        <v>201</v>
      </c>
    </row>
    <row r="21" spans="1:10" ht="24.95" customHeight="1" x14ac:dyDescent="0.2">
      <c r="B21" s="11" t="s">
        <v>16</v>
      </c>
      <c r="D21" s="20">
        <f>SUM(D22:D23)</f>
        <v>1435</v>
      </c>
      <c r="E21" s="20">
        <f>SUM(E22:E23)</f>
        <v>617</v>
      </c>
      <c r="F21" s="21">
        <f>SUM(F22:F23)</f>
        <v>818</v>
      </c>
      <c r="H21" s="14"/>
    </row>
    <row r="22" spans="1:10" ht="17.45" customHeight="1" x14ac:dyDescent="0.2">
      <c r="C22" s="11" t="s">
        <v>9</v>
      </c>
      <c r="D22" s="12">
        <f>SUM(E22:F22)</f>
        <v>652</v>
      </c>
      <c r="E22" s="22">
        <v>271</v>
      </c>
      <c r="F22" s="16">
        <v>381</v>
      </c>
    </row>
    <row r="23" spans="1:10" ht="17.45" customHeight="1" x14ac:dyDescent="0.2">
      <c r="C23" s="1" t="s">
        <v>14</v>
      </c>
      <c r="D23" s="12">
        <f>SUM(E23:F23)</f>
        <v>783</v>
      </c>
      <c r="E23" s="22">
        <v>346</v>
      </c>
      <c r="F23" s="16">
        <v>437</v>
      </c>
    </row>
    <row r="24" spans="1:10" ht="24.95" customHeight="1" x14ac:dyDescent="0.2">
      <c r="B24" s="10" t="s">
        <v>17</v>
      </c>
      <c r="D24" s="20">
        <f>SUM(E24:F24)</f>
        <v>77</v>
      </c>
      <c r="E24" s="16">
        <v>44</v>
      </c>
      <c r="F24" s="16">
        <v>33</v>
      </c>
      <c r="H24" s="14"/>
    </row>
    <row r="25" spans="1:10" ht="24.95" customHeight="1" x14ac:dyDescent="0.2">
      <c r="B25" s="10" t="s">
        <v>20</v>
      </c>
      <c r="D25" s="20">
        <f>SUM(E25:F25)</f>
        <v>26</v>
      </c>
      <c r="E25" s="16">
        <v>17</v>
      </c>
      <c r="F25" s="16">
        <v>9</v>
      </c>
      <c r="H25" s="14"/>
    </row>
    <row r="26" spans="1:10" ht="30" customHeight="1" x14ac:dyDescent="0.2">
      <c r="A26" s="2" t="s">
        <v>18</v>
      </c>
      <c r="B26" s="10"/>
      <c r="D26" s="20">
        <f>SUM(E26:F26)</f>
        <v>6819</v>
      </c>
      <c r="E26" s="16">
        <v>3400</v>
      </c>
      <c r="F26" s="16">
        <v>3419</v>
      </c>
      <c r="H26" s="14"/>
    </row>
    <row r="27" spans="1:10" ht="12.2" customHeight="1" x14ac:dyDescent="0.2">
      <c r="A27" s="37"/>
      <c r="B27" s="37"/>
      <c r="C27" s="37"/>
      <c r="D27" s="23"/>
      <c r="E27" s="24"/>
      <c r="F27" s="25"/>
    </row>
    <row r="28" spans="1:10" ht="12.2" customHeight="1" x14ac:dyDescent="0.2"/>
    <row r="29" spans="1:10" ht="39.950000000000003" customHeight="1" x14ac:dyDescent="0.2">
      <c r="A29" s="38" t="s">
        <v>23</v>
      </c>
      <c r="B29" s="38"/>
      <c r="C29" s="38"/>
      <c r="D29" s="38"/>
      <c r="E29" s="38"/>
      <c r="F29" s="38"/>
      <c r="G29" s="26"/>
      <c r="H29" s="27"/>
      <c r="I29" s="27"/>
      <c r="J29" s="1"/>
    </row>
    <row r="30" spans="1:10" s="28" customFormat="1" ht="17.100000000000001" customHeight="1" x14ac:dyDescent="0.2">
      <c r="A30" s="34" t="s">
        <v>19</v>
      </c>
      <c r="B30" s="34"/>
      <c r="C30" s="34"/>
      <c r="D30" s="34"/>
      <c r="E30" s="34"/>
      <c r="F30" s="34"/>
      <c r="G30" s="1"/>
      <c r="H30" s="2"/>
    </row>
  </sheetData>
  <mergeCells count="11">
    <mergeCell ref="A8:C8"/>
    <mergeCell ref="A9:C9"/>
    <mergeCell ref="A27:C27"/>
    <mergeCell ref="A29:F29"/>
    <mergeCell ref="A30:F30"/>
    <mergeCell ref="A1:F1"/>
    <mergeCell ref="A2:F2"/>
    <mergeCell ref="A4:C6"/>
    <mergeCell ref="D4:F4"/>
    <mergeCell ref="D5:D6"/>
    <mergeCell ref="E5:F5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5(2024)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2025-12-22T15:27:54Z</cp:lastPrinted>
  <dcterms:created xsi:type="dcterms:W3CDTF">2025-07-29T20:01:50Z</dcterms:created>
  <dcterms:modified xsi:type="dcterms:W3CDTF">2025-12-22T15:27:58Z</dcterms:modified>
</cp:coreProperties>
</file>